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Лист1!$A$1:$E$33</definedName>
  </definedNames>
  <calcPr calcId="124519"/>
</workbook>
</file>

<file path=xl/calcChain.xml><?xml version="1.0" encoding="utf-8"?>
<calcChain xmlns="http://schemas.openxmlformats.org/spreadsheetml/2006/main">
  <c r="D15" i="1"/>
  <c r="E15"/>
  <c r="C15" l="1"/>
  <c r="C13" l="1"/>
  <c r="D13"/>
  <c r="E13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<sst xmlns="http://schemas.openxmlformats.org/spreadsheetml/2006/main" count="55" uniqueCount="32">
  <si>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</si>
  <si>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"31" декабря 2019 г.</t>
  </si>
  <si>
    <t>СВОД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</si>
  <si>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</si>
  <si>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</si>
  <si>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</si>
  <si>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</si>
  <si>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2019год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</si>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</sst>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1" applyFont="1"/>
    <xf numFmtId="0" fontId="2" fillId="0" borderId="0" xfId="1" applyFont="1"/>
    <xf numFmtId="0" fontId="4" fillId="0" borderId="0" xfId="1" applyFont="1"/>
    <xf numFmtId="1" fontId="3" fillId="0" borderId="0" xfId="1" applyNumberFormat="1" applyFont="1"/>
    <xf numFmtId="0" fontId="5" fillId="0" borderId="0" xfId="1" applyFont="1" applyAlignment="1">
      <alignment horizontal="center" vertical="top"/>
    </xf>
    <xf numFmtId="0" fontId="6" fillId="0" borderId="0" xfId="1" applyFont="1"/>
    <xf numFmtId="1" fontId="2" fillId="0" borderId="3" xfId="1" applyNumberFormat="1" applyFont="1" applyBorder="1" applyAlignment="1">
      <alignment horizontal="center" vertical="center" wrapText="1"/>
    </xf>
    <xf numFmtId="1" fontId="2" fillId="0" borderId="3" xfId="1" applyNumberFormat="1" applyFont="1" applyBorder="1" applyAlignment="1">
      <alignment horizontal="center" vertical="center"/>
    </xf>
    <xf numFmtId="0" fontId="2" fillId="0" borderId="3" xfId="1" applyFont="1" applyBorder="1"/>
    <xf numFmtId="0" fontId="5" fillId="0" borderId="3" xfId="1" applyFont="1" applyBorder="1" applyAlignment="1">
      <alignment horizontal="center" vertical="center" wrapText="1"/>
    </xf>
    <xf numFmtId="1" fontId="3" fillId="0" borderId="3" xfId="1" quotePrefix="1" applyNumberFormat="1" applyFont="1" applyBorder="1" applyAlignment="1">
      <alignment horizontal="center"/>
    </xf>
    <xf numFmtId="0" fontId="7" fillId="0" borderId="3" xfId="1" applyFont="1" applyBorder="1"/>
    <xf numFmtId="164" fontId="3" fillId="0" borderId="3" xfId="1" applyNumberFormat="1" applyFont="1" applyFill="1" applyBorder="1" applyAlignment="1">
      <alignment horizontal="center"/>
    </xf>
    <xf numFmtId="0" fontId="4" fillId="0" borderId="3" xfId="1" applyFont="1" applyBorder="1"/>
    <xf numFmtId="0" fontId="5" fillId="0" borderId="3" xfId="1" applyFont="1" applyBorder="1"/>
    <xf numFmtId="0" fontId="3" fillId="0" borderId="3" xfId="1" applyFont="1" applyBorder="1"/>
    <xf numFmtId="0" fontId="5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wrapText="1"/>
    </xf>
    <xf numFmtId="0" fontId="3" fillId="2" borderId="0" xfId="1" applyFont="1" applyFill="1"/>
    <xf numFmtId="0" fontId="2" fillId="0" borderId="3" xfId="1" applyFont="1" applyBorder="1" applyAlignment="1">
      <alignment wrapText="1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 vertical="top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1" fontId="2" fillId="0" borderId="3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view="pageBreakPreview" topLeftCell="A19" zoomScale="60" workbookViewId="0">
      <selection activeCell="F32" sqref="F32"/>
    </sheetView>
  </sheetViews>
  <sheetFormatPr defaultColWidth="9.140625" defaultRowHeight="20.25"/>
  <cols>
    <col min="1" max="1" width="67.85546875" style="1" customWidth="1"/>
    <col min="2" max="2" width="9.140625" style="3"/>
    <col min="3" max="3" width="15.42578125" style="4" customWidth="1"/>
    <col min="4" max="4" width="16" style="4" customWidth="1"/>
    <col min="5" max="5" width="14.140625" style="4" customWidth="1"/>
    <col min="6" max="7" width="12" style="1" customWidth="1"/>
    <col min="8" max="16384" width="9.140625" style="1"/>
  </cols>
  <sheetData>
    <row r="1" spans="1:5">
      <c r="A1" s="21" t="s">
        <v>0</v>
      </c>
      <c r="B1" s="21"/>
      <c r="C1" s="21"/>
      <c r="D1" s="21"/>
      <c r="E1" s="21"/>
    </row>
    <row r="2" spans="1:5">
      <c r="A2" s="21" t="s">
        <v>1</v>
      </c>
      <c r="B2" s="21"/>
      <c r="C2" s="21"/>
      <c r="D2" s="21"/>
      <c r="E2" s="21"/>
    </row>
    <row r="3" spans="1:5">
      <c r="A3" s="2"/>
    </row>
    <row r="4" spans="1:5">
      <c r="A4" s="22" t="s">
        <v>2</v>
      </c>
      <c r="B4" s="22"/>
      <c r="C4" s="22"/>
      <c r="D4" s="22"/>
      <c r="E4" s="22"/>
    </row>
    <row r="5" spans="1:5">
      <c r="A5" s="23" t="s">
        <v>3</v>
      </c>
      <c r="B5" s="23"/>
      <c r="C5" s="23"/>
      <c r="D5" s="23"/>
      <c r="E5" s="23"/>
    </row>
    <row r="6" spans="1:5">
      <c r="A6" s="5"/>
    </row>
    <row r="7" spans="1:5">
      <c r="A7" s="6" t="s">
        <v>4</v>
      </c>
    </row>
    <row r="8" spans="1:5">
      <c r="A8" s="2"/>
    </row>
    <row r="9" spans="1:5">
      <c r="A9" s="24" t="s">
        <v>5</v>
      </c>
      <c r="B9" s="25" t="s">
        <v>6</v>
      </c>
      <c r="C9" s="26" t="s">
        <v>7</v>
      </c>
      <c r="D9" s="26"/>
      <c r="E9" s="26"/>
    </row>
    <row r="10" spans="1:5" ht="40.5">
      <c r="A10" s="24"/>
      <c r="B10" s="25"/>
      <c r="C10" s="7" t="s">
        <v>8</v>
      </c>
      <c r="D10" s="7" t="s">
        <v>9</v>
      </c>
      <c r="E10" s="8" t="s">
        <v>10</v>
      </c>
    </row>
    <row r="11" spans="1:5">
      <c r="A11" s="9" t="s">
        <v>11</v>
      </c>
      <c r="B11" s="10" t="s">
        <v>12</v>
      </c>
      <c r="C11" s="11">
        <v>85</v>
      </c>
      <c r="D11" s="11">
        <v>85</v>
      </c>
      <c r="E11" s="11">
        <v>75</v>
      </c>
    </row>
    <row r="12" spans="1:5" ht="25.5">
      <c r="A12" s="12" t="s">
        <v>13</v>
      </c>
      <c r="B12" s="10" t="s">
        <v>14</v>
      </c>
      <c r="C12" s="13"/>
      <c r="D12" s="13"/>
      <c r="E12" s="13"/>
    </row>
    <row r="13" spans="1:5" ht="25.5">
      <c r="A13" s="9" t="s">
        <v>15</v>
      </c>
      <c r="B13" s="10" t="s">
        <v>14</v>
      </c>
      <c r="C13" s="13">
        <f>C15+C29+C30+C31+C32+C33</f>
        <v>51078</v>
      </c>
      <c r="D13" s="13">
        <f t="shared" ref="D13:E13" si="0">D15+D29+D30+D31+D32+D33</f>
        <v>51078</v>
      </c>
      <c r="E13" s="13">
        <f t="shared" si="0"/>
        <v>50496</v>
      </c>
    </row>
    <row r="14" spans="1:5">
      <c r="A14" s="14" t="s">
        <v>16</v>
      </c>
      <c r="B14" s="15"/>
      <c r="C14" s="11"/>
      <c r="D14" s="11"/>
      <c r="E14" s="11"/>
    </row>
    <row r="15" spans="1:5" ht="25.5">
      <c r="A15" s="9" t="s">
        <v>17</v>
      </c>
      <c r="B15" s="10" t="s">
        <v>14</v>
      </c>
      <c r="C15" s="11">
        <f>C17+C20+C23+C26</f>
        <v>28298</v>
      </c>
      <c r="D15" s="11">
        <f t="shared" ref="D15:E15" si="1">D17+D20+D23+D26</f>
        <v>28298</v>
      </c>
      <c r="E15" s="11">
        <f t="shared" si="1"/>
        <v>28298</v>
      </c>
    </row>
    <row r="16" spans="1:5">
      <c r="A16" s="14" t="s">
        <v>18</v>
      </c>
      <c r="B16" s="15"/>
      <c r="C16" s="11"/>
      <c r="D16" s="11"/>
      <c r="E16" s="11"/>
    </row>
    <row r="17" spans="1:6" ht="25.5">
      <c r="A17" s="16" t="s">
        <v>19</v>
      </c>
      <c r="B17" s="10" t="s">
        <v>14</v>
      </c>
      <c r="C17" s="11">
        <v>1722</v>
      </c>
      <c r="D17" s="11">
        <v>1722</v>
      </c>
      <c r="E17" s="11">
        <v>1722</v>
      </c>
    </row>
    <row r="18" spans="1:6">
      <c r="A18" s="12" t="s">
        <v>20</v>
      </c>
      <c r="B18" s="17" t="s">
        <v>21</v>
      </c>
      <c r="C18" s="11">
        <v>1</v>
      </c>
      <c r="D18" s="11">
        <v>1</v>
      </c>
      <c r="E18" s="11">
        <v>1</v>
      </c>
    </row>
    <row r="19" spans="1:6">
      <c r="A19" s="12" t="s">
        <v>22</v>
      </c>
      <c r="B19" s="10" t="s">
        <v>23</v>
      </c>
      <c r="C19" s="11">
        <v>143500</v>
      </c>
      <c r="D19" s="11">
        <v>143500</v>
      </c>
      <c r="E19" s="11">
        <v>143500</v>
      </c>
    </row>
    <row r="20" spans="1:6" ht="25.5">
      <c r="A20" s="16" t="s">
        <v>24</v>
      </c>
      <c r="B20" s="10" t="s">
        <v>14</v>
      </c>
      <c r="C20" s="11">
        <v>9805</v>
      </c>
      <c r="D20" s="11">
        <v>9805</v>
      </c>
      <c r="E20" s="11">
        <v>9805</v>
      </c>
    </row>
    <row r="21" spans="1:6">
      <c r="A21" s="12" t="s">
        <v>20</v>
      </c>
      <c r="B21" s="17" t="s">
        <v>21</v>
      </c>
      <c r="C21" s="11">
        <v>9</v>
      </c>
      <c r="D21" s="11">
        <v>9</v>
      </c>
      <c r="E21" s="11">
        <v>9</v>
      </c>
    </row>
    <row r="22" spans="1:6">
      <c r="A22" s="12" t="s">
        <v>22</v>
      </c>
      <c r="B22" s="10" t="s">
        <v>23</v>
      </c>
      <c r="C22" s="11">
        <v>90787</v>
      </c>
      <c r="D22" s="11">
        <v>90787</v>
      </c>
      <c r="E22" s="11">
        <v>90787</v>
      </c>
    </row>
    <row r="23" spans="1:6" ht="39">
      <c r="A23" s="18" t="s">
        <v>25</v>
      </c>
      <c r="B23" s="10" t="s">
        <v>14</v>
      </c>
      <c r="C23" s="11">
        <v>1827</v>
      </c>
      <c r="D23" s="11">
        <v>1827</v>
      </c>
      <c r="E23" s="11">
        <v>1827</v>
      </c>
    </row>
    <row r="24" spans="1:6">
      <c r="A24" s="12" t="s">
        <v>20</v>
      </c>
      <c r="B24" s="17" t="s">
        <v>21</v>
      </c>
      <c r="C24" s="11">
        <v>2</v>
      </c>
      <c r="D24" s="11">
        <v>2</v>
      </c>
      <c r="E24" s="11">
        <v>2</v>
      </c>
    </row>
    <row r="25" spans="1:6">
      <c r="A25" s="12" t="s">
        <v>22</v>
      </c>
      <c r="B25" s="10" t="s">
        <v>23</v>
      </c>
      <c r="C25" s="11">
        <v>76125</v>
      </c>
      <c r="D25" s="11">
        <v>76125</v>
      </c>
      <c r="E25" s="11">
        <v>76125</v>
      </c>
    </row>
    <row r="26" spans="1:6" ht="25.5">
      <c r="A26" s="16" t="s">
        <v>26</v>
      </c>
      <c r="B26" s="10" t="s">
        <v>14</v>
      </c>
      <c r="C26" s="11">
        <v>14944</v>
      </c>
      <c r="D26" s="11">
        <v>14944</v>
      </c>
      <c r="E26" s="11">
        <v>14944</v>
      </c>
    </row>
    <row r="27" spans="1:6">
      <c r="A27" s="12" t="s">
        <v>20</v>
      </c>
      <c r="B27" s="17" t="s">
        <v>21</v>
      </c>
      <c r="C27" s="11">
        <v>21</v>
      </c>
      <c r="D27" s="11">
        <v>21</v>
      </c>
      <c r="E27" s="11">
        <v>21</v>
      </c>
    </row>
    <row r="28" spans="1:6">
      <c r="A28" s="12" t="s">
        <v>22</v>
      </c>
      <c r="B28" s="10" t="s">
        <v>23</v>
      </c>
      <c r="C28" s="11">
        <v>59302</v>
      </c>
      <c r="D28" s="11">
        <v>59302</v>
      </c>
      <c r="E28" s="11">
        <v>59302</v>
      </c>
    </row>
    <row r="29" spans="1:6" ht="25.5">
      <c r="A29" s="9" t="s">
        <v>27</v>
      </c>
      <c r="B29" s="10" t="s">
        <v>14</v>
      </c>
      <c r="C29" s="11">
        <v>2760</v>
      </c>
      <c r="D29" s="11">
        <v>2760</v>
      </c>
      <c r="E29" s="11">
        <v>2760</v>
      </c>
      <c r="F29" s="19"/>
    </row>
    <row r="30" spans="1:6" ht="36.75">
      <c r="A30" s="20" t="s">
        <v>28</v>
      </c>
      <c r="B30" s="10" t="s">
        <v>14</v>
      </c>
      <c r="C30" s="11">
        <v>3242</v>
      </c>
      <c r="D30" s="11">
        <v>3242</v>
      </c>
      <c r="E30" s="11">
        <v>3242</v>
      </c>
    </row>
    <row r="31" spans="1:6" ht="25.5">
      <c r="A31" s="20" t="s">
        <v>29</v>
      </c>
      <c r="B31" s="10" t="s">
        <v>14</v>
      </c>
      <c r="C31" s="11">
        <v>10126</v>
      </c>
      <c r="D31" s="11">
        <v>10126</v>
      </c>
      <c r="E31" s="11">
        <v>10126</v>
      </c>
    </row>
    <row r="32" spans="1:6" ht="36.75">
      <c r="A32" s="20" t="s">
        <v>30</v>
      </c>
      <c r="B32" s="10" t="s">
        <v>14</v>
      </c>
      <c r="C32" s="11"/>
      <c r="D32" s="11"/>
      <c r="E32" s="11"/>
    </row>
    <row r="33" spans="1:5" ht="52.5">
      <c r="A33" s="20" t="s">
        <v>31</v>
      </c>
      <c r="B33" s="10" t="s">
        <v>14</v>
      </c>
      <c r="C33" s="11">
        <v>6652</v>
      </c>
      <c r="D33" s="11">
        <v>6652</v>
      </c>
      <c r="E33" s="11">
        <v>6070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scale="71" orientation="portrait" horizontalDpi="180" verticalDpi="180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2020-01-10T10:53:55Z</dcterms:modified>
</cp:coreProperties>
</file>